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mi\Documents\to upload to website\"/>
    </mc:Choice>
  </mc:AlternateContent>
  <xr:revisionPtr revIDLastSave="0" documentId="12_ncr:500000_{102666F2-BE91-4DAE-B742-F2813ABE0C72}" xr6:coauthVersionLast="31" xr6:coauthVersionMax="31" xr10:uidLastSave="{00000000-0000-0000-0000-000000000000}"/>
  <bookViews>
    <workbookView xWindow="0" yWindow="0" windowWidth="20490" windowHeight="7545" xr2:uid="{BBF6F737-A85E-407F-A371-3210E570C3F0}"/>
  </bookViews>
  <sheets>
    <sheet name="Expenditure" sheetId="2" r:id="rId1"/>
    <sheet name="Income" sheetId="1" r:id="rId2"/>
  </sheets>
  <definedNames>
    <definedName name="_xlnm.Print_Area" localSheetId="0">Expenditure!$A$1:$I$59</definedName>
    <definedName name="_xlnm.Print_Area" localSheetId="1">Income!$A$1:$H$21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2" l="1"/>
  <c r="H58" i="2"/>
  <c r="G58" i="2"/>
  <c r="F58" i="2"/>
  <c r="E58" i="2"/>
  <c r="J58" i="2" s="1"/>
  <c r="E19" i="1"/>
  <c r="H19" i="1" s="1"/>
</calcChain>
</file>

<file path=xl/sharedStrings.xml><?xml version="1.0" encoding="utf-8"?>
<sst xmlns="http://schemas.openxmlformats.org/spreadsheetml/2006/main" count="173" uniqueCount="69">
  <si>
    <t>Redmire Parish Council Income 2017/18</t>
  </si>
  <si>
    <t>Paying In/Reference</t>
  </si>
  <si>
    <t>from</t>
  </si>
  <si>
    <t>Description</t>
  </si>
  <si>
    <t>General</t>
  </si>
  <si>
    <t>Interest</t>
  </si>
  <si>
    <t>VAT</t>
  </si>
  <si>
    <t>bacs</t>
  </si>
  <si>
    <t>Richmondshire Council</t>
  </si>
  <si>
    <t>precept payment 1</t>
  </si>
  <si>
    <t>HMRC</t>
  </si>
  <si>
    <t xml:space="preserve">vat refund </t>
  </si>
  <si>
    <t>NYCC</t>
  </si>
  <si>
    <t>grass cutting reimbursement</t>
  </si>
  <si>
    <t>YLCA</t>
  </si>
  <si>
    <t>Transparency fund grant</t>
  </si>
  <si>
    <t>precept payment 2</t>
  </si>
  <si>
    <t>transfer</t>
  </si>
  <si>
    <t>Sep moore acct</t>
  </si>
  <si>
    <t xml:space="preserve"> Jordan and Mcgregor</t>
  </si>
  <si>
    <t>cq</t>
  </si>
  <si>
    <t>northern powergrid</t>
  </si>
  <si>
    <t>wayleaves</t>
  </si>
  <si>
    <t>DO NOT USE THIS LINE</t>
  </si>
  <si>
    <t>Redmire Parish Council Expendidture 2017/18</t>
  </si>
  <si>
    <t>Date</t>
  </si>
  <si>
    <t>Chq No/Reference</t>
  </si>
  <si>
    <t>From</t>
  </si>
  <si>
    <t>Subscriptions</t>
  </si>
  <si>
    <t>Clerks Wages</t>
  </si>
  <si>
    <t>Transparency grant</t>
  </si>
  <si>
    <t>richmond council</t>
  </si>
  <si>
    <t>play park maintainance</t>
  </si>
  <si>
    <t>supply and fit dog waste bin</t>
  </si>
  <si>
    <t>membership</t>
  </si>
  <si>
    <t>clerks Office</t>
  </si>
  <si>
    <t>o'reilly accountants</t>
  </si>
  <si>
    <t>clerks payroll</t>
  </si>
  <si>
    <t>clerks wages</t>
  </si>
  <si>
    <t>clerks tax</t>
  </si>
  <si>
    <t>GB Sport and Leisure</t>
  </si>
  <si>
    <t>chippings for play area</t>
  </si>
  <si>
    <t>Anthony Goulthorpe</t>
  </si>
  <si>
    <t>grass cutting</t>
  </si>
  <si>
    <t>craig egglestone</t>
  </si>
  <si>
    <t>reimbersment for paint</t>
  </si>
  <si>
    <t>Redmire Village Hall</t>
  </si>
  <si>
    <t>hire of</t>
  </si>
  <si>
    <t>dell</t>
  </si>
  <si>
    <t>laptop and software</t>
  </si>
  <si>
    <t xml:space="preserve">zurich </t>
  </si>
  <si>
    <t>Parish Insurance</t>
  </si>
  <si>
    <t>eyecatching signs</t>
  </si>
  <si>
    <t>Greens parking signs</t>
  </si>
  <si>
    <t>winstanleys</t>
  </si>
  <si>
    <t>weed killer</t>
  </si>
  <si>
    <t>clerks office</t>
  </si>
  <si>
    <t>hp store</t>
  </si>
  <si>
    <t>Parish printer</t>
  </si>
  <si>
    <t>pkf littlejohn</t>
  </si>
  <si>
    <t>audit fees</t>
  </si>
  <si>
    <t>J Jordan</t>
  </si>
  <si>
    <t>donation from sep moore account</t>
  </si>
  <si>
    <t>nycc</t>
  </si>
  <si>
    <t>replenish grit bins</t>
  </si>
  <si>
    <t>cheltenam mowers</t>
  </si>
  <si>
    <t>gritter</t>
  </si>
  <si>
    <t>McGregor</t>
  </si>
  <si>
    <t xml:space="preserve"> clerks 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</si>
</sst>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dd/mm/yyyy;@"/>
    <numFmt numFmtId="165" formatCode="000000"/>
    <numFmt numFmtId="166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6"/>
      <color indexed="8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44" fontId="4" fillId="3" borderId="0" xfId="0" applyNumberFormat="1" applyFont="1" applyFill="1" applyAlignment="1">
      <alignment horizontal="left"/>
    </xf>
    <xf numFmtId="44" fontId="3" fillId="3" borderId="0" xfId="0" applyNumberFormat="1" applyFont="1" applyFill="1" applyAlignment="1">
      <alignment horizontal="left"/>
    </xf>
    <xf numFmtId="44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4" fontId="5" fillId="0" borderId="0" xfId="0" applyNumberFormat="1" applyFont="1" applyFill="1" applyAlignment="1">
      <alignment horizontal="left"/>
    </xf>
    <xf numFmtId="44" fontId="5" fillId="0" borderId="0" xfId="0" applyNumberFormat="1" applyFont="1" applyFill="1" applyAlignment="1">
      <alignment horizontal="center"/>
    </xf>
    <xf numFmtId="44" fontId="3" fillId="0" borderId="0" xfId="0" applyNumberFormat="1" applyFont="1" applyFill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4" fontId="2" fillId="0" borderId="1" xfId="0" applyNumberFormat="1" applyFont="1" applyFill="1" applyBorder="1" applyAlignment="1">
      <alignment horizontal="left"/>
    </xf>
    <xf numFmtId="44" fontId="2" fillId="0" borderId="1" xfId="0" applyNumberFormat="1" applyFont="1" applyFill="1" applyBorder="1" applyAlignment="1">
      <alignment horizontal="center"/>
    </xf>
    <xf numFmtId="44" fontId="3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64" fontId="5" fillId="4" borderId="1" xfId="0" applyNumberFormat="1" applyFont="1" applyFill="1" applyBorder="1" applyAlignment="1">
      <alignment horizontal="left"/>
    </xf>
    <xf numFmtId="165" fontId="5" fillId="4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44" fontId="5" fillId="4" borderId="1" xfId="0" applyNumberFormat="1" applyFont="1" applyFill="1" applyBorder="1" applyAlignment="1">
      <alignment horizontal="left"/>
    </xf>
    <xf numFmtId="44" fontId="5" fillId="4" borderId="1" xfId="0" applyNumberFormat="1" applyFont="1" applyFill="1" applyBorder="1" applyAlignment="1">
      <alignment horizontal="center"/>
    </xf>
    <xf numFmtId="44" fontId="6" fillId="4" borderId="1" xfId="0" applyNumberFormat="1" applyFont="1" applyFill="1" applyBorder="1" applyAlignment="1">
      <alignment horizontal="left"/>
    </xf>
    <xf numFmtId="164" fontId="2" fillId="4" borderId="1" xfId="0" applyNumberFormat="1" applyFont="1" applyFill="1" applyBorder="1" applyAlignment="1">
      <alignment horizontal="left"/>
    </xf>
    <xf numFmtId="165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44" fontId="2" fillId="4" borderId="1" xfId="0" applyNumberFormat="1" applyFont="1" applyFill="1" applyBorder="1" applyAlignment="1">
      <alignment horizontal="left"/>
    </xf>
    <xf numFmtId="44" fontId="2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166" fontId="2" fillId="4" borderId="1" xfId="0" applyNumberFormat="1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left"/>
    </xf>
    <xf numFmtId="44" fontId="2" fillId="0" borderId="1" xfId="0" applyNumberFormat="1" applyFont="1" applyBorder="1" applyAlignment="1">
      <alignment horizontal="left"/>
    </xf>
    <xf numFmtId="44" fontId="2" fillId="0" borderId="1" xfId="0" applyNumberFormat="1" applyFont="1" applyBorder="1" applyAlignment="1">
      <alignment horizontal="center"/>
    </xf>
    <xf numFmtId="166" fontId="2" fillId="0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164" fontId="2" fillId="0" borderId="0" xfId="0" applyNumberFormat="1" applyFont="1" applyAlignment="1">
      <alignment horizontal="left"/>
    </xf>
    <xf numFmtId="165" fontId="2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left"/>
    </xf>
    <xf numFmtId="44" fontId="2" fillId="0" borderId="0" xfId="0" applyNumberFormat="1" applyFont="1" applyFill="1" applyBorder="1" applyAlignment="1">
      <alignment horizontal="left"/>
    </xf>
    <xf numFmtId="44" fontId="2" fillId="0" borderId="0" xfId="0" applyNumberFormat="1" applyFont="1" applyBorder="1" applyAlignment="1">
      <alignment horizontal="left"/>
    </xf>
    <xf numFmtId="44" fontId="2" fillId="0" borderId="0" xfId="0" applyNumberFormat="1" applyFont="1" applyBorder="1" applyAlignment="1">
      <alignment horizontal="center"/>
    </xf>
    <xf numFmtId="44" fontId="2" fillId="0" borderId="0" xfId="0" applyNumberFormat="1" applyFont="1" applyFill="1" applyAlignment="1">
      <alignment horizontal="left"/>
    </xf>
    <xf numFmtId="166" fontId="2" fillId="0" borderId="0" xfId="0" applyNumberFormat="1" applyFont="1" applyAlignment="1">
      <alignment horizontal="left"/>
    </xf>
    <xf numFmtId="164" fontId="2" fillId="5" borderId="0" xfId="0" applyNumberFormat="1" applyFont="1" applyFill="1" applyAlignment="1">
      <alignment horizontal="left"/>
    </xf>
    <xf numFmtId="165" fontId="2" fillId="5" borderId="0" xfId="0" applyNumberFormat="1" applyFont="1" applyFill="1" applyAlignment="1">
      <alignment horizontal="left"/>
    </xf>
    <xf numFmtId="0" fontId="7" fillId="5" borderId="0" xfId="0" applyFont="1" applyFill="1" applyAlignment="1">
      <alignment horizontal="left"/>
    </xf>
    <xf numFmtId="44" fontId="2" fillId="5" borderId="0" xfId="0" applyNumberFormat="1" applyFont="1" applyFill="1" applyBorder="1" applyAlignment="1">
      <alignment horizontal="left"/>
    </xf>
    <xf numFmtId="44" fontId="2" fillId="5" borderId="0" xfId="0" applyNumberFormat="1" applyFont="1" applyFill="1" applyBorder="1"/>
    <xf numFmtId="44" fontId="2" fillId="0" borderId="2" xfId="0" applyNumberFormat="1" applyFont="1" applyBorder="1" applyAlignment="1">
      <alignment horizontal="left"/>
    </xf>
    <xf numFmtId="44" fontId="2" fillId="0" borderId="3" xfId="0" applyNumberFormat="1" applyFont="1" applyBorder="1" applyAlignment="1">
      <alignment horizontal="left"/>
    </xf>
    <xf numFmtId="44" fontId="3" fillId="6" borderId="4" xfId="0" applyNumberFormat="1" applyFont="1" applyFill="1" applyBorder="1"/>
    <xf numFmtId="44" fontId="2" fillId="0" borderId="0" xfId="0" applyNumberFormat="1" applyFont="1"/>
    <xf numFmtId="0" fontId="8" fillId="7" borderId="0" xfId="0" applyFont="1" applyFill="1" applyAlignment="1">
      <alignment horizontal="center"/>
    </xf>
    <xf numFmtId="44" fontId="2" fillId="7" borderId="0" xfId="0" applyNumberFormat="1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44" fontId="4" fillId="3" borderId="1" xfId="0" applyNumberFormat="1" applyFont="1" applyFill="1" applyBorder="1" applyAlignment="1">
      <alignment horizontal="left"/>
    </xf>
    <xf numFmtId="44" fontId="3" fillId="3" borderId="5" xfId="0" applyNumberFormat="1" applyFont="1" applyFill="1" applyBorder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 wrapText="1"/>
    </xf>
    <xf numFmtId="44" fontId="5" fillId="0" borderId="0" xfId="0" applyNumberFormat="1" applyFont="1" applyAlignment="1">
      <alignment horizontal="left"/>
    </xf>
    <xf numFmtId="0" fontId="9" fillId="0" borderId="0" xfId="0" applyFont="1"/>
    <xf numFmtId="164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wrapText="1"/>
    </xf>
    <xf numFmtId="14" fontId="5" fillId="0" borderId="0" xfId="0" applyNumberFormat="1" applyFont="1" applyFill="1" applyAlignment="1">
      <alignment horizontal="left"/>
    </xf>
    <xf numFmtId="0" fontId="9" fillId="0" borderId="0" xfId="0" applyFont="1" applyFill="1"/>
    <xf numFmtId="16" fontId="5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wrapText="1" shrinkToFit="1"/>
    </xf>
    <xf numFmtId="164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ill="1"/>
    <xf numFmtId="165" fontId="5" fillId="0" borderId="0" xfId="0" applyNumberFormat="1" applyFont="1" applyFill="1" applyAlignment="1">
      <alignment horizontal="left"/>
    </xf>
    <xf numFmtId="14" fontId="2" fillId="5" borderId="0" xfId="0" applyNumberFormat="1" applyFont="1" applyFill="1" applyAlignment="1">
      <alignment horizontal="left"/>
    </xf>
    <xf numFmtId="0" fontId="2" fillId="5" borderId="0" xfId="0" applyFont="1" applyFill="1" applyAlignment="1">
      <alignment horizontal="left"/>
    </xf>
    <xf numFmtId="44" fontId="2" fillId="5" borderId="6" xfId="0" applyNumberFormat="1" applyFont="1" applyFill="1" applyBorder="1" applyAlignment="1">
      <alignment horizontal="left"/>
    </xf>
    <xf numFmtId="44" fontId="2" fillId="5" borderId="0" xfId="0" applyNumberFormat="1" applyFont="1" applyFill="1" applyAlignment="1">
      <alignment horizontal="left"/>
    </xf>
    <xf numFmtId="44" fontId="2" fillId="0" borderId="7" xfId="0" applyNumberFormat="1" applyFont="1" applyBorder="1" applyAlignment="1">
      <alignment horizontal="left"/>
    </xf>
    <xf numFmtId="44" fontId="2" fillId="4" borderId="7" xfId="0" applyNumberFormat="1" applyFont="1" applyFill="1" applyBorder="1" applyAlignment="1">
      <alignment horizontal="left"/>
    </xf>
    <xf numFmtId="44" fontId="2" fillId="5" borderId="7" xfId="0" applyNumberFormat="1" applyFont="1" applyFill="1" applyBorder="1" applyAlignment="1">
      <alignment horizontal="left"/>
    </xf>
    <xf numFmtId="44" fontId="0" fillId="0" borderId="7" xfId="0" applyNumberFormat="1" applyBorder="1"/>
    <xf numFmtId="44" fontId="0" fillId="0" borderId="0" xfId="0" applyNumberFormat="1"/>
    <xf numFmtId="44" fontId="3" fillId="8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3B8E6-C8D3-4378-9D01-68414BB35E74}">
  <dimension ref="A1:J61"/>
  <sheetViews>
    <sheetView tabSelected="1" zoomScale="80" zoomScaleNormal="80" workbookViewId="0">
      <selection activeCell="H2" sqref="H2"/>
    </sheetView>
  </sheetViews>
  <sheetFormatPr defaultRowHeight="15" x14ac:dyDescent="0.25"/>
  <cols>
    <col min="1" max="1" width="13.28515625" customWidth="1"/>
    <col min="2" max="3" width="25.7109375" customWidth="1"/>
    <col min="4" max="4" width="35.42578125" customWidth="1"/>
    <col min="5" max="5" width="15" customWidth="1"/>
    <col min="6" max="6" width="12.140625" customWidth="1"/>
    <col min="7" max="7" width="18.5703125" customWidth="1"/>
    <col min="8" max="8" width="23.42578125" style="87" customWidth="1"/>
    <col min="9" max="9" width="12.28515625" customWidth="1"/>
    <col min="10" max="10" width="17.42578125" customWidth="1"/>
  </cols>
  <sheetData>
    <row r="1" spans="1:9" ht="20.25" x14ac:dyDescent="0.3">
      <c r="A1" s="57" t="s">
        <v>24</v>
      </c>
      <c r="B1" s="57"/>
      <c r="C1" s="57"/>
      <c r="D1" s="57"/>
      <c r="E1" s="57"/>
      <c r="F1" s="57"/>
      <c r="G1" s="57"/>
      <c r="H1" s="58"/>
      <c r="I1" s="57"/>
    </row>
    <row r="2" spans="1:9" ht="20.100000000000001" customHeight="1" x14ac:dyDescent="0.25">
      <c r="A2" s="4" t="s">
        <v>25</v>
      </c>
      <c r="B2" s="59" t="s">
        <v>26</v>
      </c>
      <c r="C2" s="59" t="s">
        <v>27</v>
      </c>
      <c r="D2" s="59" t="s">
        <v>3</v>
      </c>
      <c r="E2" s="60" t="s">
        <v>4</v>
      </c>
      <c r="F2" s="60" t="s">
        <v>28</v>
      </c>
      <c r="G2" s="60" t="s">
        <v>29</v>
      </c>
      <c r="H2" s="88" t="s">
        <v>30</v>
      </c>
      <c r="I2" s="61" t="s">
        <v>6</v>
      </c>
    </row>
    <row r="3" spans="1:9" s="65" customFormat="1" ht="25.5" customHeight="1" x14ac:dyDescent="0.25">
      <c r="A3" s="62">
        <v>42826</v>
      </c>
      <c r="B3" s="11">
        <v>100348</v>
      </c>
      <c r="C3" s="11" t="s">
        <v>31</v>
      </c>
      <c r="D3" s="63" t="s">
        <v>32</v>
      </c>
      <c r="E3" s="64">
        <v>73.319999999999993</v>
      </c>
      <c r="F3" s="64"/>
      <c r="G3" s="64"/>
      <c r="H3" s="64"/>
      <c r="I3" s="64">
        <v>14.66</v>
      </c>
    </row>
    <row r="4" spans="1:9" s="65" customFormat="1" ht="20.100000000000001" customHeight="1" x14ac:dyDescent="0.25">
      <c r="A4" s="66">
        <v>42826</v>
      </c>
      <c r="B4" s="67">
        <v>100349</v>
      </c>
      <c r="C4" s="67" t="s">
        <v>31</v>
      </c>
      <c r="D4" s="68" t="s">
        <v>33</v>
      </c>
      <c r="E4" s="12">
        <v>202</v>
      </c>
      <c r="F4" s="12"/>
      <c r="G4" s="12"/>
      <c r="H4" s="64"/>
      <c r="I4" s="12">
        <v>40.4</v>
      </c>
    </row>
    <row r="5" spans="1:9" s="65" customFormat="1" ht="20.100000000000001" customHeight="1" x14ac:dyDescent="0.25">
      <c r="A5" s="69">
        <v>42826</v>
      </c>
      <c r="B5" s="67">
        <v>100347</v>
      </c>
      <c r="C5" s="67" t="s">
        <v>14</v>
      </c>
      <c r="D5" s="68" t="s">
        <v>34</v>
      </c>
      <c r="E5" s="12"/>
      <c r="F5" s="12">
        <v>125</v>
      </c>
      <c r="G5" s="12"/>
      <c r="H5" s="64"/>
      <c r="I5" s="12"/>
    </row>
    <row r="6" spans="1:9" s="65" customFormat="1" ht="20.100000000000001" customHeight="1" x14ac:dyDescent="0.25">
      <c r="A6" s="69">
        <v>42826</v>
      </c>
      <c r="B6" s="67" t="s">
        <v>7</v>
      </c>
      <c r="C6" s="67" t="s">
        <v>29</v>
      </c>
      <c r="D6" s="68" t="s">
        <v>35</v>
      </c>
      <c r="E6" s="12"/>
      <c r="F6" s="12"/>
      <c r="G6" s="12">
        <v>18</v>
      </c>
      <c r="H6" s="64"/>
      <c r="I6" s="12"/>
    </row>
    <row r="7" spans="1:9" s="65" customFormat="1" ht="20.100000000000001" customHeight="1" x14ac:dyDescent="0.25">
      <c r="A7" s="10">
        <v>42843</v>
      </c>
      <c r="B7" s="11">
        <v>100352</v>
      </c>
      <c r="C7" s="11" t="s">
        <v>36</v>
      </c>
      <c r="D7" s="63" t="s">
        <v>37</v>
      </c>
      <c r="E7" s="12">
        <v>95</v>
      </c>
      <c r="F7" s="12"/>
      <c r="G7" s="12"/>
      <c r="H7" s="64"/>
      <c r="I7" s="64">
        <v>19</v>
      </c>
    </row>
    <row r="8" spans="1:9" s="70" customFormat="1" ht="20.100000000000001" customHeight="1" x14ac:dyDescent="0.25">
      <c r="A8" s="66">
        <v>42853</v>
      </c>
      <c r="B8" s="67" t="s">
        <v>7</v>
      </c>
      <c r="C8" s="67" t="s">
        <v>29</v>
      </c>
      <c r="D8" s="67" t="s">
        <v>38</v>
      </c>
      <c r="E8" s="12"/>
      <c r="F8" s="12"/>
      <c r="G8" s="12">
        <v>252</v>
      </c>
      <c r="H8" s="12"/>
      <c r="I8" s="12"/>
    </row>
    <row r="9" spans="1:9" s="70" customFormat="1" ht="20.100000000000001" customHeight="1" x14ac:dyDescent="0.25">
      <c r="A9" s="66">
        <v>42853</v>
      </c>
      <c r="B9" s="71" t="s">
        <v>7</v>
      </c>
      <c r="C9" s="67" t="s">
        <v>29</v>
      </c>
      <c r="D9" s="67" t="s">
        <v>39</v>
      </c>
      <c r="E9" s="12"/>
      <c r="F9" s="12"/>
      <c r="G9" s="12">
        <v>2</v>
      </c>
      <c r="H9" s="12"/>
      <c r="I9" s="12"/>
    </row>
    <row r="10" spans="1:9" s="70" customFormat="1" ht="20.100000000000001" customHeight="1" x14ac:dyDescent="0.25">
      <c r="A10" s="72">
        <v>42854</v>
      </c>
      <c r="B10" s="73" t="s">
        <v>7</v>
      </c>
      <c r="C10" s="73" t="s">
        <v>40</v>
      </c>
      <c r="D10" s="73" t="s">
        <v>41</v>
      </c>
      <c r="E10" s="13">
        <v>239.25</v>
      </c>
      <c r="F10" s="13"/>
      <c r="G10" s="13"/>
      <c r="H10" s="12"/>
      <c r="I10" s="12">
        <v>47.85</v>
      </c>
    </row>
    <row r="11" spans="1:9" s="70" customFormat="1" ht="20.100000000000001" customHeight="1" x14ac:dyDescent="0.25">
      <c r="A11" s="69">
        <v>42856</v>
      </c>
      <c r="B11" s="67">
        <v>100350</v>
      </c>
      <c r="C11" s="67" t="s">
        <v>42</v>
      </c>
      <c r="D11" s="74" t="s">
        <v>43</v>
      </c>
      <c r="E11" s="12">
        <v>380</v>
      </c>
      <c r="F11" s="12"/>
      <c r="G11" s="12"/>
      <c r="H11" s="12"/>
      <c r="I11" s="64"/>
    </row>
    <row r="12" spans="1:9" s="70" customFormat="1" ht="20.100000000000001" customHeight="1" x14ac:dyDescent="0.25">
      <c r="A12" s="72">
        <v>42857</v>
      </c>
      <c r="B12" s="73" t="s">
        <v>7</v>
      </c>
      <c r="C12" s="73" t="s">
        <v>29</v>
      </c>
      <c r="D12" s="73" t="s">
        <v>35</v>
      </c>
      <c r="E12" s="13"/>
      <c r="F12" s="13"/>
      <c r="G12" s="13">
        <v>18</v>
      </c>
      <c r="H12" s="12"/>
      <c r="I12" s="12"/>
    </row>
    <row r="13" spans="1:9" s="70" customFormat="1" ht="20.100000000000001" customHeight="1" x14ac:dyDescent="0.25">
      <c r="A13" s="66">
        <v>42885</v>
      </c>
      <c r="B13" s="67" t="s">
        <v>7</v>
      </c>
      <c r="C13" s="67" t="s">
        <v>29</v>
      </c>
      <c r="D13" s="67" t="s">
        <v>38</v>
      </c>
      <c r="E13" s="12"/>
      <c r="F13" s="12"/>
      <c r="G13" s="12">
        <v>282.60000000000002</v>
      </c>
      <c r="H13" s="12"/>
      <c r="I13" s="12"/>
    </row>
    <row r="14" spans="1:9" s="70" customFormat="1" ht="20.100000000000001" customHeight="1" x14ac:dyDescent="0.25">
      <c r="A14" s="66">
        <v>42885</v>
      </c>
      <c r="B14" s="67" t="s">
        <v>7</v>
      </c>
      <c r="C14" s="67" t="s">
        <v>29</v>
      </c>
      <c r="D14" s="67" t="s">
        <v>39</v>
      </c>
      <c r="E14" s="12"/>
      <c r="F14" s="12"/>
      <c r="G14" s="12">
        <v>10</v>
      </c>
      <c r="H14" s="12"/>
      <c r="I14" s="12"/>
    </row>
    <row r="15" spans="1:9" s="70" customFormat="1" ht="20.100000000000001" customHeight="1" x14ac:dyDescent="0.25">
      <c r="A15" s="66">
        <v>42887</v>
      </c>
      <c r="B15" s="67" t="s">
        <v>7</v>
      </c>
      <c r="C15" s="67" t="s">
        <v>29</v>
      </c>
      <c r="D15" s="67" t="s">
        <v>35</v>
      </c>
      <c r="E15" s="12"/>
      <c r="F15" s="12"/>
      <c r="G15" s="12">
        <v>18</v>
      </c>
      <c r="H15" s="12"/>
      <c r="I15" s="12"/>
    </row>
    <row r="16" spans="1:9" s="70" customFormat="1" ht="20.100000000000001" customHeight="1" x14ac:dyDescent="0.25">
      <c r="A16" s="10">
        <v>42906</v>
      </c>
      <c r="B16" s="11">
        <v>100353</v>
      </c>
      <c r="C16" s="11" t="s">
        <v>44</v>
      </c>
      <c r="D16" s="63" t="s">
        <v>45</v>
      </c>
      <c r="E16" s="12">
        <v>25.96</v>
      </c>
      <c r="F16" s="12"/>
      <c r="G16" s="12"/>
      <c r="H16" s="12"/>
      <c r="I16" s="64"/>
    </row>
    <row r="17" spans="1:9" s="70" customFormat="1" ht="20.100000000000001" customHeight="1" x14ac:dyDescent="0.25">
      <c r="A17" s="66">
        <v>42916</v>
      </c>
      <c r="B17" s="67" t="s">
        <v>7</v>
      </c>
      <c r="C17" s="67" t="s">
        <v>29</v>
      </c>
      <c r="D17" s="68" t="s">
        <v>38</v>
      </c>
      <c r="E17" s="12"/>
      <c r="F17" s="12"/>
      <c r="G17" s="12">
        <v>266.60000000000002</v>
      </c>
      <c r="H17" s="12"/>
      <c r="I17" s="12"/>
    </row>
    <row r="18" spans="1:9" s="70" customFormat="1" ht="20.100000000000001" customHeight="1" x14ac:dyDescent="0.25">
      <c r="A18" s="66">
        <v>42916</v>
      </c>
      <c r="B18" s="67" t="s">
        <v>7</v>
      </c>
      <c r="C18" s="67" t="s">
        <v>38</v>
      </c>
      <c r="D18" s="67" t="s">
        <v>39</v>
      </c>
      <c r="E18" s="12"/>
      <c r="F18" s="12"/>
      <c r="G18" s="12">
        <v>5.8</v>
      </c>
      <c r="H18" s="12"/>
      <c r="I18" s="12"/>
    </row>
    <row r="19" spans="1:9" s="70" customFormat="1" ht="20.100000000000001" customHeight="1" x14ac:dyDescent="0.25">
      <c r="A19" s="69">
        <v>42919</v>
      </c>
      <c r="B19" s="67" t="s">
        <v>7</v>
      </c>
      <c r="C19" s="67" t="s">
        <v>29</v>
      </c>
      <c r="D19" s="67" t="s">
        <v>35</v>
      </c>
      <c r="E19" s="12"/>
      <c r="F19" s="12"/>
      <c r="G19" s="12">
        <v>18</v>
      </c>
      <c r="H19" s="12"/>
      <c r="I19" s="12"/>
    </row>
    <row r="20" spans="1:9" s="70" customFormat="1" ht="20.100000000000001" customHeight="1" x14ac:dyDescent="0.25">
      <c r="A20" s="69">
        <v>42921</v>
      </c>
      <c r="B20" s="67">
        <v>100351</v>
      </c>
      <c r="C20" s="67" t="s">
        <v>46</v>
      </c>
      <c r="D20" s="68" t="s">
        <v>47</v>
      </c>
      <c r="E20" s="12">
        <v>135</v>
      </c>
      <c r="F20" s="12"/>
      <c r="G20" s="12"/>
      <c r="H20" s="12"/>
      <c r="I20" s="64"/>
    </row>
    <row r="21" spans="1:9" s="70" customFormat="1" ht="20.100000000000001" customHeight="1" x14ac:dyDescent="0.25">
      <c r="A21" s="72">
        <v>42944</v>
      </c>
      <c r="B21" s="73" t="s">
        <v>7</v>
      </c>
      <c r="C21" s="73" t="s">
        <v>29</v>
      </c>
      <c r="D21" s="73" t="s">
        <v>38</v>
      </c>
      <c r="E21" s="13"/>
      <c r="F21" s="13"/>
      <c r="G21" s="13">
        <v>238.45</v>
      </c>
      <c r="H21" s="12"/>
      <c r="I21" s="12"/>
    </row>
    <row r="22" spans="1:9" s="70" customFormat="1" ht="20.100000000000001" customHeight="1" x14ac:dyDescent="0.25">
      <c r="A22" s="72">
        <v>42948</v>
      </c>
      <c r="B22" s="73">
        <v>100355</v>
      </c>
      <c r="C22" s="73" t="s">
        <v>42</v>
      </c>
      <c r="D22" s="73" t="s">
        <v>43</v>
      </c>
      <c r="E22" s="13">
        <v>380</v>
      </c>
      <c r="F22" s="13"/>
      <c r="G22" s="13"/>
      <c r="H22" s="12"/>
      <c r="I22" s="12"/>
    </row>
    <row r="23" spans="1:9" s="77" customFormat="1" ht="20.100000000000001" customHeight="1" x14ac:dyDescent="0.25">
      <c r="A23" s="75">
        <v>42948</v>
      </c>
      <c r="B23" s="76" t="s">
        <v>7</v>
      </c>
      <c r="C23" s="76" t="s">
        <v>29</v>
      </c>
      <c r="D23" s="76" t="s">
        <v>35</v>
      </c>
      <c r="E23" s="46"/>
      <c r="F23" s="46"/>
      <c r="G23" s="46">
        <v>18</v>
      </c>
      <c r="H23" s="46"/>
      <c r="I23" s="46"/>
    </row>
    <row r="24" spans="1:9" s="70" customFormat="1" ht="20.100000000000001" customHeight="1" x14ac:dyDescent="0.25">
      <c r="A24" s="66">
        <v>42969</v>
      </c>
      <c r="B24" s="67" t="s">
        <v>7</v>
      </c>
      <c r="C24" s="67" t="s">
        <v>48</v>
      </c>
      <c r="D24" s="67" t="s">
        <v>49</v>
      </c>
      <c r="E24" s="12"/>
      <c r="F24" s="12"/>
      <c r="G24" s="12"/>
      <c r="H24" s="12">
        <v>392.36</v>
      </c>
      <c r="I24" s="12">
        <v>107.64</v>
      </c>
    </row>
    <row r="25" spans="1:9" s="77" customFormat="1" ht="20.100000000000001" customHeight="1" x14ac:dyDescent="0.25">
      <c r="A25" s="75">
        <v>42970</v>
      </c>
      <c r="B25" s="76" t="s">
        <v>7</v>
      </c>
      <c r="C25" s="76" t="s">
        <v>48</v>
      </c>
      <c r="D25" s="76" t="s">
        <v>49</v>
      </c>
      <c r="E25" s="46"/>
      <c r="F25" s="46"/>
      <c r="G25" s="46"/>
      <c r="H25" s="46">
        <v>145.82</v>
      </c>
      <c r="I25" s="46"/>
    </row>
    <row r="26" spans="1:9" s="77" customFormat="1" ht="20.100000000000001" customHeight="1" x14ac:dyDescent="0.25">
      <c r="A26" s="75">
        <v>42972</v>
      </c>
      <c r="B26" s="76">
        <v>100354</v>
      </c>
      <c r="C26" s="76" t="s">
        <v>50</v>
      </c>
      <c r="D26" s="76" t="s">
        <v>51</v>
      </c>
      <c r="E26" s="46">
        <v>597.58000000000004</v>
      </c>
      <c r="F26" s="46"/>
      <c r="G26" s="46"/>
      <c r="H26" s="46"/>
      <c r="I26" s="46"/>
    </row>
    <row r="27" spans="1:9" s="77" customFormat="1" ht="20.100000000000001" customHeight="1" x14ac:dyDescent="0.25">
      <c r="A27" s="75">
        <v>42972</v>
      </c>
      <c r="B27" s="76" t="s">
        <v>7</v>
      </c>
      <c r="C27" s="76" t="s">
        <v>29</v>
      </c>
      <c r="D27" s="76" t="s">
        <v>38</v>
      </c>
      <c r="E27" s="46"/>
      <c r="F27" s="46"/>
      <c r="G27" s="46">
        <v>230.7</v>
      </c>
      <c r="H27" s="46"/>
      <c r="I27" s="46"/>
    </row>
    <row r="28" spans="1:9" s="77" customFormat="1" ht="20.100000000000001" customHeight="1" x14ac:dyDescent="0.25">
      <c r="A28" s="75"/>
      <c r="B28" s="76">
        <v>100358</v>
      </c>
      <c r="C28" s="76" t="s">
        <v>52</v>
      </c>
      <c r="D28" s="76" t="s">
        <v>53</v>
      </c>
      <c r="E28" s="46">
        <v>120</v>
      </c>
      <c r="F28" s="46"/>
      <c r="G28" s="46"/>
      <c r="H28" s="46"/>
      <c r="I28" s="46">
        <v>24</v>
      </c>
    </row>
    <row r="29" spans="1:9" s="70" customFormat="1" ht="20.100000000000001" customHeight="1" x14ac:dyDescent="0.25">
      <c r="A29" s="66">
        <v>42979</v>
      </c>
      <c r="B29" s="67" t="s">
        <v>7</v>
      </c>
      <c r="C29" s="67" t="s">
        <v>29</v>
      </c>
      <c r="D29" s="67" t="s">
        <v>35</v>
      </c>
      <c r="E29" s="12"/>
      <c r="F29" s="12"/>
      <c r="G29" s="12">
        <v>18</v>
      </c>
      <c r="H29" s="12"/>
      <c r="I29" s="12"/>
    </row>
    <row r="30" spans="1:9" s="77" customFormat="1" ht="20.100000000000001" customHeight="1" x14ac:dyDescent="0.25">
      <c r="A30" s="75"/>
      <c r="B30" s="76">
        <v>100357</v>
      </c>
      <c r="C30" s="76" t="s">
        <v>42</v>
      </c>
      <c r="D30" s="76" t="s">
        <v>43</v>
      </c>
      <c r="E30" s="46">
        <v>380</v>
      </c>
      <c r="F30" s="46"/>
      <c r="G30" s="46"/>
      <c r="H30" s="46"/>
      <c r="I30" s="46"/>
    </row>
    <row r="31" spans="1:9" s="77" customFormat="1" ht="20.100000000000001" customHeight="1" x14ac:dyDescent="0.25">
      <c r="A31" s="75"/>
      <c r="B31" s="76">
        <v>100356</v>
      </c>
      <c r="C31" s="76" t="s">
        <v>54</v>
      </c>
      <c r="D31" s="76" t="s">
        <v>55</v>
      </c>
      <c r="E31" s="46">
        <v>26.49</v>
      </c>
      <c r="F31" s="46"/>
      <c r="G31" s="46"/>
      <c r="H31" s="46"/>
      <c r="I31" s="46"/>
    </row>
    <row r="32" spans="1:9" s="77" customFormat="1" ht="20.100000000000001" customHeight="1" x14ac:dyDescent="0.25">
      <c r="A32" s="75">
        <v>43006</v>
      </c>
      <c r="B32" s="76" t="s">
        <v>7</v>
      </c>
      <c r="C32" s="76" t="s">
        <v>29</v>
      </c>
      <c r="D32" s="76" t="s">
        <v>38</v>
      </c>
      <c r="E32" s="46"/>
      <c r="F32" s="46"/>
      <c r="G32" s="46">
        <v>293.10000000000002</v>
      </c>
      <c r="H32" s="46"/>
      <c r="I32" s="46"/>
    </row>
    <row r="33" spans="1:9" s="77" customFormat="1" ht="20.100000000000001" customHeight="1" x14ac:dyDescent="0.25">
      <c r="A33" s="75">
        <v>43006</v>
      </c>
      <c r="B33" s="76" t="s">
        <v>7</v>
      </c>
      <c r="C33" s="76" t="s">
        <v>29</v>
      </c>
      <c r="D33" s="76" t="s">
        <v>39</v>
      </c>
      <c r="E33" s="46"/>
      <c r="F33" s="46"/>
      <c r="G33" s="46">
        <v>12.4</v>
      </c>
      <c r="H33" s="46"/>
      <c r="I33" s="46"/>
    </row>
    <row r="34" spans="1:9" s="77" customFormat="1" ht="20.100000000000001" customHeight="1" x14ac:dyDescent="0.25">
      <c r="A34" s="75">
        <v>43009</v>
      </c>
      <c r="B34" s="76" t="s">
        <v>7</v>
      </c>
      <c r="C34" s="76" t="s">
        <v>29</v>
      </c>
      <c r="D34" s="76" t="s">
        <v>56</v>
      </c>
      <c r="E34" s="46"/>
      <c r="F34" s="46"/>
      <c r="G34" s="46">
        <v>18</v>
      </c>
      <c r="H34" s="46"/>
      <c r="I34" s="46"/>
    </row>
    <row r="35" spans="1:9" s="77" customFormat="1" ht="20.100000000000001" customHeight="1" x14ac:dyDescent="0.25">
      <c r="A35" s="75">
        <v>43018</v>
      </c>
      <c r="B35" s="76" t="s">
        <v>7</v>
      </c>
      <c r="C35" s="76" t="s">
        <v>57</v>
      </c>
      <c r="D35" s="76" t="s">
        <v>58</v>
      </c>
      <c r="E35" s="46"/>
      <c r="F35" s="46"/>
      <c r="G35" s="46"/>
      <c r="H35" s="46">
        <v>95.83</v>
      </c>
      <c r="I35" s="46">
        <v>19.170000000000002</v>
      </c>
    </row>
    <row r="36" spans="1:9" s="77" customFormat="1" ht="20.100000000000001" customHeight="1" x14ac:dyDescent="0.25">
      <c r="A36" s="75">
        <v>43025</v>
      </c>
      <c r="B36" s="76">
        <v>100359</v>
      </c>
      <c r="C36" s="76" t="s">
        <v>42</v>
      </c>
      <c r="D36" s="76" t="s">
        <v>43</v>
      </c>
      <c r="E36" s="46">
        <v>380</v>
      </c>
      <c r="F36" s="46"/>
      <c r="G36" s="46"/>
      <c r="H36" s="46"/>
      <c r="I36" s="46"/>
    </row>
    <row r="37" spans="1:9" s="77" customFormat="1" ht="20.100000000000001" customHeight="1" x14ac:dyDescent="0.25">
      <c r="A37" s="75">
        <v>43026</v>
      </c>
      <c r="B37" s="76">
        <v>100360</v>
      </c>
      <c r="C37" s="76" t="s">
        <v>59</v>
      </c>
      <c r="D37" s="76" t="s">
        <v>60</v>
      </c>
      <c r="E37" s="46">
        <v>300</v>
      </c>
      <c r="F37" s="46"/>
      <c r="G37" s="46"/>
      <c r="H37" s="46"/>
      <c r="I37" s="46">
        <v>60</v>
      </c>
    </row>
    <row r="38" spans="1:9" s="77" customFormat="1" ht="20.100000000000001" customHeight="1" x14ac:dyDescent="0.25">
      <c r="A38" s="75">
        <v>43033</v>
      </c>
      <c r="B38" s="76" t="s">
        <v>7</v>
      </c>
      <c r="C38" s="76" t="s">
        <v>29</v>
      </c>
      <c r="D38" s="76" t="s">
        <v>38</v>
      </c>
      <c r="E38" s="46"/>
      <c r="F38" s="46"/>
      <c r="G38" s="46">
        <v>282.55</v>
      </c>
      <c r="H38" s="46"/>
      <c r="I38" s="46"/>
    </row>
    <row r="39" spans="1:9" s="77" customFormat="1" ht="20.100000000000001" customHeight="1" x14ac:dyDescent="0.25">
      <c r="A39" s="75">
        <v>43038</v>
      </c>
      <c r="B39" s="76">
        <v>100361</v>
      </c>
      <c r="C39" s="76" t="s">
        <v>61</v>
      </c>
      <c r="D39" s="76" t="s">
        <v>62</v>
      </c>
      <c r="E39" s="46">
        <v>20</v>
      </c>
      <c r="F39" s="46"/>
      <c r="G39" s="46"/>
      <c r="H39" s="46"/>
      <c r="I39" s="46"/>
    </row>
    <row r="40" spans="1:9" s="77" customFormat="1" ht="20.100000000000001" customHeight="1" x14ac:dyDescent="0.25">
      <c r="A40" s="75">
        <v>43040</v>
      </c>
      <c r="B40" s="76" t="s">
        <v>7</v>
      </c>
      <c r="C40" s="76" t="s">
        <v>29</v>
      </c>
      <c r="D40" s="76" t="s">
        <v>56</v>
      </c>
      <c r="E40" s="76"/>
      <c r="F40" s="46"/>
      <c r="G40" s="46">
        <v>18</v>
      </c>
      <c r="H40" s="46"/>
      <c r="I40" s="46"/>
    </row>
    <row r="41" spans="1:9" s="77" customFormat="1" ht="20.100000000000001" customHeight="1" x14ac:dyDescent="0.25">
      <c r="A41" s="75">
        <v>43066</v>
      </c>
      <c r="B41" s="76" t="s">
        <v>7</v>
      </c>
      <c r="C41" s="76" t="s">
        <v>29</v>
      </c>
      <c r="D41" s="76" t="s">
        <v>38</v>
      </c>
      <c r="E41" s="46"/>
      <c r="F41" s="46"/>
      <c r="G41" s="46">
        <v>256.75</v>
      </c>
      <c r="H41" s="46"/>
      <c r="I41" s="46"/>
    </row>
    <row r="42" spans="1:9" s="77" customFormat="1" ht="20.100000000000001" customHeight="1" x14ac:dyDescent="0.25">
      <c r="A42" s="75">
        <v>43070</v>
      </c>
      <c r="B42" s="76" t="s">
        <v>7</v>
      </c>
      <c r="C42" s="76" t="s">
        <v>29</v>
      </c>
      <c r="D42" s="76" t="s">
        <v>35</v>
      </c>
      <c r="E42" s="46"/>
      <c r="F42" s="46"/>
      <c r="G42" s="46">
        <v>18</v>
      </c>
      <c r="H42" s="46"/>
      <c r="I42" s="46"/>
    </row>
    <row r="43" spans="1:9" s="70" customFormat="1" ht="20.100000000000001" customHeight="1" x14ac:dyDescent="0.25">
      <c r="A43" s="66">
        <v>43073</v>
      </c>
      <c r="B43" s="78">
        <v>100364</v>
      </c>
      <c r="C43" s="67" t="s">
        <v>63</v>
      </c>
      <c r="D43" s="67" t="s">
        <v>64</v>
      </c>
      <c r="E43" s="12">
        <v>150</v>
      </c>
      <c r="F43" s="12"/>
      <c r="G43" s="12"/>
      <c r="H43" s="12"/>
      <c r="I43" s="12">
        <v>30</v>
      </c>
    </row>
    <row r="44" spans="1:9" s="77" customFormat="1" ht="20.100000000000001" customHeight="1" x14ac:dyDescent="0.25">
      <c r="A44" s="66">
        <v>43094</v>
      </c>
      <c r="B44" s="76">
        <v>100363</v>
      </c>
      <c r="C44" s="76" t="s">
        <v>42</v>
      </c>
      <c r="D44" s="76" t="s">
        <v>43</v>
      </c>
      <c r="E44" s="46">
        <v>1100</v>
      </c>
      <c r="F44" s="46"/>
      <c r="G44" s="46"/>
      <c r="H44" s="46"/>
      <c r="I44" s="46"/>
    </row>
    <row r="45" spans="1:9" s="77" customFormat="1" ht="20.100000000000001" customHeight="1" x14ac:dyDescent="0.25">
      <c r="A45" s="75">
        <v>43096</v>
      </c>
      <c r="B45" s="76" t="s">
        <v>7</v>
      </c>
      <c r="C45" s="76" t="s">
        <v>29</v>
      </c>
      <c r="D45" s="76" t="s">
        <v>38</v>
      </c>
      <c r="E45" s="46"/>
      <c r="F45" s="46"/>
      <c r="G45" s="46">
        <v>355.5</v>
      </c>
      <c r="H45" s="46"/>
      <c r="I45" s="46"/>
    </row>
    <row r="46" spans="1:9" s="77" customFormat="1" ht="20.100000000000001" customHeight="1" x14ac:dyDescent="0.25">
      <c r="A46" s="75">
        <v>43102</v>
      </c>
      <c r="B46" s="76" t="s">
        <v>7</v>
      </c>
      <c r="C46" s="76" t="s">
        <v>29</v>
      </c>
      <c r="D46" s="76" t="s">
        <v>35</v>
      </c>
      <c r="E46" s="46"/>
      <c r="F46" s="46"/>
      <c r="G46" s="46">
        <v>18</v>
      </c>
      <c r="H46" s="46"/>
      <c r="I46" s="46"/>
    </row>
    <row r="47" spans="1:9" s="77" customFormat="1" ht="20.100000000000001" customHeight="1" x14ac:dyDescent="0.25">
      <c r="A47" s="75">
        <v>43109</v>
      </c>
      <c r="B47" s="76" t="s">
        <v>7</v>
      </c>
      <c r="C47" s="76" t="s">
        <v>65</v>
      </c>
      <c r="D47" s="76" t="s">
        <v>66</v>
      </c>
      <c r="E47" s="46">
        <v>166.66</v>
      </c>
      <c r="F47" s="46"/>
      <c r="G47" s="46"/>
      <c r="H47" s="46"/>
      <c r="I47" s="46">
        <v>33.33</v>
      </c>
    </row>
    <row r="48" spans="1:9" s="77" customFormat="1" ht="20.100000000000001" customHeight="1" x14ac:dyDescent="0.25">
      <c r="A48" s="75">
        <v>43117</v>
      </c>
      <c r="B48" s="76">
        <v>100362</v>
      </c>
      <c r="C48" s="76" t="s">
        <v>67</v>
      </c>
      <c r="D48" s="76" t="s">
        <v>62</v>
      </c>
      <c r="E48" s="46">
        <v>20</v>
      </c>
      <c r="F48" s="46"/>
      <c r="G48" s="46"/>
      <c r="H48" s="46"/>
      <c r="I48" s="46"/>
    </row>
    <row r="49" spans="1:10" s="77" customFormat="1" ht="20.100000000000001" customHeight="1" x14ac:dyDescent="0.25">
      <c r="A49" s="75">
        <v>43128</v>
      </c>
      <c r="B49" s="76" t="s">
        <v>7</v>
      </c>
      <c r="C49" s="76" t="s">
        <v>29</v>
      </c>
      <c r="D49" s="76" t="s">
        <v>38</v>
      </c>
      <c r="E49" s="46"/>
      <c r="F49" s="46"/>
      <c r="G49" s="46">
        <v>247</v>
      </c>
      <c r="H49" s="46"/>
      <c r="I49" s="46"/>
    </row>
    <row r="50" spans="1:10" s="70" customFormat="1" ht="20.100000000000001" customHeight="1" x14ac:dyDescent="0.25">
      <c r="A50" s="66">
        <v>43132</v>
      </c>
      <c r="B50" s="78" t="s">
        <v>7</v>
      </c>
      <c r="C50" s="67" t="s">
        <v>68</v>
      </c>
      <c r="D50" s="67" t="s">
        <v>35</v>
      </c>
      <c r="E50" s="12"/>
      <c r="F50" s="12"/>
      <c r="G50" s="12">
        <v>18</v>
      </c>
      <c r="H50" s="12"/>
      <c r="I50" s="12"/>
    </row>
    <row r="51" spans="1:10" s="70" customFormat="1" ht="20.100000000000001" customHeight="1" x14ac:dyDescent="0.25">
      <c r="A51" s="66">
        <v>43158</v>
      </c>
      <c r="B51" s="78" t="s">
        <v>7</v>
      </c>
      <c r="C51" s="67" t="s">
        <v>29</v>
      </c>
      <c r="D51" s="67" t="s">
        <v>38</v>
      </c>
      <c r="E51" s="12"/>
      <c r="F51" s="12"/>
      <c r="G51" s="12">
        <v>227.5</v>
      </c>
      <c r="H51" s="12"/>
      <c r="I51" s="12"/>
    </row>
    <row r="52" spans="1:10" s="77" customFormat="1" ht="20.100000000000001" customHeight="1" x14ac:dyDescent="0.25">
      <c r="A52" s="75">
        <v>43160</v>
      </c>
      <c r="B52" s="76" t="s">
        <v>7</v>
      </c>
      <c r="C52" s="76" t="s">
        <v>29</v>
      </c>
      <c r="D52" s="76" t="s">
        <v>35</v>
      </c>
      <c r="E52" s="46"/>
      <c r="F52" s="46"/>
      <c r="G52" s="46">
        <v>18</v>
      </c>
      <c r="H52" s="46"/>
      <c r="I52" s="46"/>
    </row>
    <row r="53" spans="1:10" s="77" customFormat="1" ht="20.100000000000001" customHeight="1" x14ac:dyDescent="0.25">
      <c r="A53" s="75">
        <v>43172</v>
      </c>
      <c r="B53" s="76">
        <v>100365</v>
      </c>
      <c r="C53" s="76" t="s">
        <v>63</v>
      </c>
      <c r="D53" s="76" t="s">
        <v>64</v>
      </c>
      <c r="E53" s="46">
        <v>75</v>
      </c>
      <c r="F53" s="46"/>
      <c r="G53" s="46"/>
      <c r="H53" s="46"/>
      <c r="I53" s="46">
        <v>15</v>
      </c>
    </row>
    <row r="54" spans="1:10" s="77" customFormat="1" ht="20.100000000000001" customHeight="1" x14ac:dyDescent="0.25">
      <c r="A54" s="75"/>
      <c r="B54" s="76"/>
      <c r="C54" s="76"/>
      <c r="D54" s="76"/>
      <c r="E54" s="46"/>
      <c r="F54" s="46"/>
      <c r="G54" s="46"/>
      <c r="H54" s="46"/>
      <c r="I54" s="46"/>
    </row>
    <row r="55" spans="1:10" s="77" customFormat="1" ht="20.100000000000001" customHeight="1" x14ac:dyDescent="0.25">
      <c r="A55" s="75"/>
      <c r="B55" s="76"/>
      <c r="C55" s="76"/>
      <c r="D55" s="76"/>
      <c r="E55" s="46"/>
      <c r="F55" s="46"/>
      <c r="G55" s="46"/>
      <c r="H55" s="46"/>
      <c r="I55" s="46"/>
    </row>
    <row r="56" spans="1:10" s="77" customFormat="1" ht="20.100000000000001" customHeight="1" x14ac:dyDescent="0.25">
      <c r="A56" s="75"/>
      <c r="B56" s="76"/>
      <c r="C56" s="76"/>
      <c r="D56" s="76"/>
      <c r="E56" s="46"/>
      <c r="F56" s="46"/>
      <c r="G56" s="46"/>
      <c r="H56" s="46"/>
      <c r="I56" s="46"/>
    </row>
    <row r="57" spans="1:10" ht="20.100000000000001" customHeight="1" x14ac:dyDescent="0.25">
      <c r="A57" s="79"/>
      <c r="B57" s="80"/>
      <c r="C57" s="80"/>
      <c r="D57" s="80"/>
      <c r="E57" s="81"/>
      <c r="F57" s="81"/>
      <c r="G57" s="81"/>
      <c r="H57" s="82"/>
      <c r="I57" s="82"/>
    </row>
    <row r="58" spans="1:10" ht="20.100000000000001" customHeight="1" thickBot="1" x14ac:dyDescent="0.3">
      <c r="A58" s="9"/>
      <c r="B58" s="9"/>
      <c r="C58" s="9"/>
      <c r="D58" s="9"/>
      <c r="E58" s="83">
        <f>SUM(E3:E57)</f>
        <v>4866.26</v>
      </c>
      <c r="F58" s="83">
        <f>SUM(F3:F57)</f>
        <v>125</v>
      </c>
      <c r="G58" s="83">
        <f>SUM(G3:G57)</f>
        <v>3178.95</v>
      </c>
      <c r="H58" s="84">
        <f>SUM(H3:H57)</f>
        <v>634.0100000000001</v>
      </c>
      <c r="I58" s="85">
        <f>SUM(I3:I57)</f>
        <v>411.05</v>
      </c>
      <c r="J58" s="86">
        <f>SUM(E58:I58)</f>
        <v>9215.2699999999986</v>
      </c>
    </row>
    <row r="59" spans="1:10" ht="20.100000000000001" customHeight="1" thickTop="1" x14ac:dyDescent="0.25">
      <c r="A59" s="9"/>
      <c r="B59" s="9"/>
      <c r="C59" s="9"/>
      <c r="D59" s="9"/>
      <c r="E59" s="8"/>
      <c r="F59" s="8"/>
      <c r="G59" s="8"/>
      <c r="H59" s="8"/>
      <c r="I59" s="8"/>
    </row>
    <row r="60" spans="1:10" ht="20.100000000000001" customHeight="1" x14ac:dyDescent="0.25">
      <c r="A60" s="9"/>
      <c r="B60" s="9"/>
      <c r="C60" s="9"/>
      <c r="D60" s="9"/>
      <c r="E60" s="8"/>
      <c r="F60" s="8"/>
      <c r="G60" s="8"/>
      <c r="H60" s="8"/>
      <c r="I60" s="8"/>
    </row>
    <row r="61" spans="1:10" ht="15.75" x14ac:dyDescent="0.25">
      <c r="A61" s="9"/>
      <c r="B61" s="9"/>
      <c r="C61" s="9"/>
      <c r="D61" s="9"/>
      <c r="E61" s="9"/>
      <c r="F61" s="9"/>
      <c r="G61" s="9"/>
      <c r="H61" s="8"/>
      <c r="I61" s="8"/>
    </row>
  </sheetData>
  <printOptions gridLines="1"/>
  <pageMargins left="0.23622047244094491" right="0.23622047244094491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B530E-E317-4D36-AA62-234E6155247C}">
  <sheetPr>
    <pageSetUpPr fitToPage="1"/>
  </sheetPr>
  <dimension ref="A1:AF20"/>
  <sheetViews>
    <sheetView workbookViewId="0">
      <selection activeCell="D13" sqref="D13"/>
    </sheetView>
  </sheetViews>
  <sheetFormatPr defaultRowHeight="15" x14ac:dyDescent="0.25"/>
  <cols>
    <col min="1" max="1" width="16" customWidth="1"/>
    <col min="2" max="2" width="20.140625" customWidth="1"/>
    <col min="3" max="3" width="20.85546875" customWidth="1"/>
    <col min="4" max="4" width="30.28515625" customWidth="1"/>
    <col min="5" max="5" width="21.7109375" customWidth="1"/>
    <col min="6" max="6" width="9.42578125" customWidth="1"/>
    <col min="8" max="8" width="18.28515625" customWidth="1"/>
    <col min="9" max="10" width="15.28515625" customWidth="1"/>
  </cols>
  <sheetData>
    <row r="1" spans="1:32" ht="20.25" x14ac:dyDescent="0.3">
      <c r="A1" s="1" t="s">
        <v>0</v>
      </c>
      <c r="B1" s="2"/>
      <c r="C1" s="2"/>
      <c r="D1" s="2"/>
      <c r="E1" s="2"/>
      <c r="F1" s="2"/>
      <c r="G1" s="2"/>
    </row>
    <row r="2" spans="1:32" s="9" customFormat="1" ht="15.75" x14ac:dyDescent="0.25">
      <c r="A2" s="3"/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  <c r="G2" s="6" t="s">
        <v>6</v>
      </c>
      <c r="H2" s="7"/>
      <c r="I2" s="8"/>
      <c r="J2" s="8"/>
    </row>
    <row r="3" spans="1:32" s="9" customFormat="1" ht="15.75" x14ac:dyDescent="0.25">
      <c r="A3" s="10"/>
      <c r="B3" s="11"/>
      <c r="C3" s="11"/>
      <c r="D3" s="11"/>
      <c r="E3" s="11"/>
      <c r="F3" s="12"/>
      <c r="G3" s="12"/>
      <c r="H3" s="13"/>
      <c r="I3" s="14"/>
      <c r="J3" s="8"/>
    </row>
    <row r="4" spans="1:32" s="20" customFormat="1" ht="15.75" x14ac:dyDescent="0.25">
      <c r="A4" s="15">
        <v>42853</v>
      </c>
      <c r="B4" s="16" t="s">
        <v>7</v>
      </c>
      <c r="C4" s="16" t="s">
        <v>8</v>
      </c>
      <c r="D4" s="16" t="s">
        <v>9</v>
      </c>
      <c r="E4" s="17">
        <v>2750</v>
      </c>
      <c r="F4" s="17"/>
      <c r="G4" s="17"/>
      <c r="H4" s="18"/>
      <c r="I4" s="19"/>
      <c r="J4" s="17"/>
    </row>
    <row r="5" spans="1:32" s="23" customFormat="1" ht="15.75" x14ac:dyDescent="0.25">
      <c r="A5" s="21">
        <v>42901</v>
      </c>
      <c r="B5" s="22" t="s">
        <v>7</v>
      </c>
      <c r="C5" s="23" t="s">
        <v>10</v>
      </c>
      <c r="D5" s="23" t="s">
        <v>11</v>
      </c>
      <c r="E5" s="24">
        <v>77.2</v>
      </c>
      <c r="F5" s="24"/>
      <c r="G5" s="24"/>
      <c r="H5" s="25"/>
      <c r="I5" s="26"/>
      <c r="J5" s="24"/>
    </row>
    <row r="6" spans="1:32" s="23" customFormat="1" x14ac:dyDescent="0.2">
      <c r="A6" s="27">
        <v>42913</v>
      </c>
      <c r="B6" s="28" t="s">
        <v>7</v>
      </c>
      <c r="C6" s="29" t="s">
        <v>12</v>
      </c>
      <c r="D6" s="29" t="s">
        <v>13</v>
      </c>
      <c r="E6" s="30">
        <v>258.08</v>
      </c>
      <c r="F6" s="30"/>
      <c r="G6" s="30"/>
      <c r="H6" s="31"/>
      <c r="I6" s="31"/>
      <c r="J6" s="24"/>
      <c r="K6" s="30"/>
    </row>
    <row r="7" spans="1:32" s="29" customFormat="1" x14ac:dyDescent="0.2">
      <c r="A7" s="27">
        <v>42929</v>
      </c>
      <c r="B7" s="28" t="s">
        <v>7</v>
      </c>
      <c r="C7" s="29" t="s">
        <v>14</v>
      </c>
      <c r="D7" s="29" t="s">
        <v>15</v>
      </c>
      <c r="E7" s="30">
        <v>2374.98</v>
      </c>
      <c r="F7" s="30"/>
      <c r="G7" s="30"/>
      <c r="I7" s="31"/>
      <c r="J7" s="30"/>
      <c r="K7" s="30"/>
    </row>
    <row r="8" spans="1:32" s="29" customFormat="1" x14ac:dyDescent="0.2">
      <c r="A8" s="27">
        <v>43368</v>
      </c>
      <c r="B8" s="28" t="s">
        <v>7</v>
      </c>
      <c r="C8" s="29" t="s">
        <v>12</v>
      </c>
      <c r="D8" s="29" t="s">
        <v>16</v>
      </c>
      <c r="E8" s="30">
        <v>2750</v>
      </c>
      <c r="F8" s="30"/>
      <c r="G8" s="30"/>
      <c r="I8" s="31"/>
      <c r="J8" s="30"/>
      <c r="K8" s="30"/>
    </row>
    <row r="9" spans="1:32" s="29" customFormat="1" x14ac:dyDescent="0.2">
      <c r="A9" s="27">
        <v>43018</v>
      </c>
      <c r="B9" s="28" t="s">
        <v>17</v>
      </c>
      <c r="C9" s="29" t="s">
        <v>18</v>
      </c>
      <c r="D9" s="29" t="s">
        <v>19</v>
      </c>
      <c r="E9" s="30">
        <v>40</v>
      </c>
      <c r="F9" s="30"/>
      <c r="G9" s="30"/>
      <c r="I9" s="31"/>
      <c r="J9" s="30"/>
      <c r="K9" s="30"/>
    </row>
    <row r="10" spans="1:32" s="29" customFormat="1" x14ac:dyDescent="0.2">
      <c r="A10" s="27">
        <v>43045</v>
      </c>
      <c r="B10" s="28" t="s">
        <v>20</v>
      </c>
      <c r="C10" s="32" t="s">
        <v>21</v>
      </c>
      <c r="D10" s="29" t="s">
        <v>22</v>
      </c>
      <c r="E10" s="30">
        <v>27.16</v>
      </c>
      <c r="F10" s="30"/>
      <c r="G10" s="30"/>
      <c r="I10" s="31"/>
      <c r="J10" s="30"/>
      <c r="K10" s="30"/>
    </row>
    <row r="11" spans="1:32" s="29" customFormat="1" x14ac:dyDescent="0.2">
      <c r="A11" s="27"/>
      <c r="B11" s="28"/>
      <c r="E11" s="30"/>
      <c r="F11" s="30"/>
      <c r="G11" s="30"/>
      <c r="I11" s="31"/>
      <c r="J11" s="30"/>
      <c r="K11" s="30"/>
      <c r="L11" s="33"/>
      <c r="M11" s="33"/>
    </row>
    <row r="12" spans="1:32" s="29" customFormat="1" x14ac:dyDescent="0.2">
      <c r="A12" s="27"/>
      <c r="B12" s="28"/>
      <c r="E12" s="30"/>
      <c r="F12" s="30"/>
      <c r="G12" s="30"/>
      <c r="L12" s="33"/>
      <c r="M12" s="33"/>
    </row>
    <row r="13" spans="1:32" s="29" customFormat="1" x14ac:dyDescent="0.2">
      <c r="A13" s="27"/>
      <c r="B13" s="28"/>
      <c r="E13" s="30"/>
      <c r="F13" s="30"/>
      <c r="G13" s="30"/>
      <c r="H13" s="31"/>
      <c r="I13" s="30"/>
      <c r="J13" s="30"/>
      <c r="L13" s="33"/>
      <c r="M13" s="33"/>
    </row>
    <row r="14" spans="1:32" s="29" customFormat="1" x14ac:dyDescent="0.2">
      <c r="A14" s="27"/>
      <c r="B14" s="28"/>
      <c r="E14" s="30"/>
      <c r="F14" s="30"/>
      <c r="G14" s="30"/>
      <c r="H14" s="31"/>
      <c r="I14" s="30"/>
      <c r="J14" s="30"/>
      <c r="L14" s="33"/>
      <c r="M14" s="33"/>
    </row>
    <row r="15" spans="1:32" s="29" customFormat="1" x14ac:dyDescent="0.2">
      <c r="A15" s="27"/>
      <c r="B15" s="28"/>
      <c r="E15" s="30"/>
      <c r="F15" s="30"/>
      <c r="G15" s="30"/>
      <c r="H15" s="31"/>
      <c r="I15" s="30"/>
      <c r="J15" s="30"/>
      <c r="L15" s="33"/>
      <c r="M15" s="33"/>
    </row>
    <row r="16" spans="1:32" s="39" customFormat="1" x14ac:dyDescent="0.2">
      <c r="A16" s="34"/>
      <c r="B16" s="35"/>
      <c r="C16" s="16"/>
      <c r="D16" s="16"/>
      <c r="E16" s="17"/>
      <c r="F16" s="36"/>
      <c r="G16" s="36"/>
      <c r="H16" s="37"/>
      <c r="I16" s="17"/>
      <c r="J16" s="17"/>
      <c r="K16" s="20"/>
      <c r="L16" s="38"/>
      <c r="M16" s="38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spans="1:13" s="9" customFormat="1" x14ac:dyDescent="0.2">
      <c r="A17" s="40"/>
      <c r="B17" s="41"/>
      <c r="C17" s="42"/>
      <c r="D17" s="42"/>
      <c r="E17" s="43"/>
      <c r="F17" s="44"/>
      <c r="G17" s="44"/>
      <c r="H17" s="45"/>
      <c r="I17" s="46"/>
      <c r="J17" s="8"/>
      <c r="L17" s="47"/>
      <c r="M17" s="47"/>
    </row>
    <row r="18" spans="1:13" s="9" customFormat="1" ht="15.75" thickBot="1" x14ac:dyDescent="0.25">
      <c r="A18" s="48"/>
      <c r="B18" s="49" t="s">
        <v>23</v>
      </c>
      <c r="C18" s="50"/>
      <c r="D18" s="50"/>
      <c r="E18" s="51"/>
      <c r="F18" s="51"/>
      <c r="G18" s="51"/>
      <c r="H18" s="52"/>
      <c r="I18" s="46"/>
      <c r="J18" s="8"/>
      <c r="L18" s="47"/>
      <c r="M18" s="47"/>
    </row>
    <row r="19" spans="1:13" s="9" customFormat="1" ht="16.5" thickBot="1" x14ac:dyDescent="0.3">
      <c r="E19" s="53">
        <f>SUM(E4:E18)</f>
        <v>8277.42</v>
      </c>
      <c r="F19" s="54"/>
      <c r="G19" s="53"/>
      <c r="H19" s="55">
        <f>SUM(E19:G19)</f>
        <v>8277.42</v>
      </c>
      <c r="I19" s="46"/>
      <c r="J19" s="8"/>
      <c r="L19" s="47"/>
      <c r="M19" s="47"/>
    </row>
    <row r="20" spans="1:13" s="9" customFormat="1" x14ac:dyDescent="0.2">
      <c r="E20" s="8"/>
      <c r="F20" s="8"/>
      <c r="G20" s="8"/>
      <c r="H20" s="56"/>
      <c r="I20" s="46"/>
      <c r="J20" s="8"/>
      <c r="L20" s="47"/>
      <c r="M20" s="47"/>
    </row>
  </sheetData>
  <mergeCells count="1">
    <mergeCell ref="A1:G1"/>
  </mergeCells>
  <printOptions gridLines="1"/>
  <pageMargins left="0.23622047244094491" right="0.23622047244094491" top="0.74803149606299213" bottom="0.74803149606299213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Expenditure</vt:lpstr>
      <vt:lpstr>Income</vt:lpstr>
      <vt:lpstr>Expenditure!Print_Area</vt:lpstr>
      <vt:lpstr>Income!Print_Area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Ayre</dc:creator>
  <cp:lastModifiedBy>jackie Ayre</cp:lastModifiedBy>
  <dcterms:created xsi:type="dcterms:W3CDTF">2018-04-18T17:19:16Z</dcterms:created>
  <dcterms:modified xsi:type="dcterms:W3CDTF">2018-04-18T17:21:10Z</dcterms:modified>
</cp:coreProperties>
</file>